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<sst xmlns="http://schemas.openxmlformats.org/spreadsheetml/2006/main" count="32" uniqueCount="25">
  <si>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HERMIE</t>
  </si>
  <si>
    <t>OWED</t>
  </si>
  <si>
    <t>TO THE</t>
  </si>
  <si>
    <t>LEAGUE</t>
  </si>
  <si>
    <t>CHICO</t>
  </si>
  <si>
    <t>EVIL ONE</t>
  </si>
  <si>
    <t>TYPHOON MEL</t>
  </si>
  <si>
    <t>DIVISION</t>
  </si>
  <si>
    <t>FIRST</t>
  </si>
  <si>
    <t>PLACE</t>
  </si>
  <si>
    <t xml:space="preserve"> </t>
  </si>
  <si>
    <t>SECOND</t>
  </si>
  <si>
    <t>HIGHEST</t>
  </si>
  <si>
    <t>AVE</t>
  </si>
  <si>
    <t>SCORE</t>
  </si>
  <si>
    <t>RUNNER</t>
  </si>
  <si>
    <t>UP</t>
  </si>
  <si>
    <t>CHAMPION</t>
  </si>
  <si>
    <t>TOTAL</t>
  </si>
  <si>
    <t>NET</t>
  </si>
  <si>
    <t>SKEEZIX &amp; SP</t>
  </si>
  <si>
    <t>LEWIS</t>
  </si>
  <si>
    <t>IOU's to the league: (Typhoon Mel $108.75 + Big Tuna $128.75)</t>
  </si>
  <si>
    <t>Cary-Fwd to 2011</t>
  </si>
  <si>
    <t>2010 PAYOUTS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</si>
</sst>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b/>
      <sz val="8"/>
      <color indexed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 horizontal="center"/>
    </xf>
    <xf numFmtId="0" fontId="1" fillId="0" borderId="0" xfId="0" applyFont="1" applyAlignment="1">
      <alignment/>
    </xf>
    <xf numFmtId="44" fontId="0" fillId="0" borderId="0" xfId="44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2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44" fontId="0" fillId="0" borderId="10" xfId="44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44" fontId="0" fillId="0" borderId="11" xfId="44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44" fontId="0" fillId="0" borderId="12" xfId="44" applyFont="1" applyBorder="1" applyAlignment="1">
      <alignment horizontal="center"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4" fontId="0" fillId="0" borderId="15" xfId="44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4" fontId="0" fillId="0" borderId="26" xfId="44" applyFont="1" applyBorder="1" applyAlignment="1">
      <alignment horizontal="center"/>
    </xf>
    <xf numFmtId="44" fontId="0" fillId="0" borderId="27" xfId="44" applyFont="1" applyBorder="1" applyAlignment="1">
      <alignment horizontal="center"/>
    </xf>
    <xf numFmtId="44" fontId="0" fillId="0" borderId="28" xfId="44" applyFont="1" applyBorder="1" applyAlignment="1">
      <alignment horizontal="center"/>
    </xf>
    <xf numFmtId="44" fontId="0" fillId="0" borderId="29" xfId="44" applyFont="1" applyBorder="1" applyAlignment="1">
      <alignment horizontal="center"/>
    </xf>
    <xf numFmtId="44" fontId="0" fillId="0" borderId="30" xfId="44" applyFont="1" applyBorder="1" applyAlignment="1">
      <alignment horizontal="center"/>
    </xf>
    <xf numFmtId="44" fontId="0" fillId="0" borderId="31" xfId="44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44" fontId="0" fillId="0" borderId="23" xfId="44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tabSelected="1" zoomScalePageLayoutView="0" workbookViewId="0" topLeftCell="A1">
      <selection activeCell="A20" sqref="A20"/>
    </sheetView>
  </sheetViews>
  <sheetFormatPr defaultColWidth="9.140625" defaultRowHeight="12.75"/>
  <cols>
    <col min="1" max="1" width="17.7109375" style="1" customWidth="1"/>
    <col min="2" max="2" width="9.140625" style="1" customWidth="1"/>
    <col min="3" max="3" width="1.7109375" style="0" customWidth="1"/>
    <col min="4" max="9" width="9.140625" style="1" customWidth="1"/>
    <col min="10" max="10" width="10.421875" style="1" customWidth="1"/>
    <col min="11" max="11" width="2.00390625" style="1" customWidth="1"/>
    <col min="13" max="13" width="48.140625" style="5" customWidth="1"/>
  </cols>
  <sheetData>
    <row r="1" ht="40.5" customHeight="1">
      <c r="A1" s="29" t="s">
        <v>24</v>
      </c>
    </row>
    <row r="2" ht="40.5" customHeight="1"/>
    <row r="3" ht="14.25" thickBot="1"/>
    <row r="4" spans="1:13" s="3" customFormat="1" ht="13.5">
      <c r="A4" s="50"/>
      <c r="B4" s="32" t="s">
        <v>1</v>
      </c>
      <c r="C4" s="23"/>
      <c r="D4" s="30" t="s">
        <v>7</v>
      </c>
      <c r="E4" s="31" t="s">
        <v>7</v>
      </c>
      <c r="F4" s="31"/>
      <c r="G4" s="31"/>
      <c r="H4" s="31" t="s">
        <v>3</v>
      </c>
      <c r="I4" s="31"/>
      <c r="J4" s="32"/>
      <c r="K4" s="22"/>
      <c r="L4" s="24"/>
      <c r="M4" s="5"/>
    </row>
    <row r="5" spans="1:13" s="3" customFormat="1" ht="13.5">
      <c r="A5" s="51"/>
      <c r="B5" s="35" t="s">
        <v>2</v>
      </c>
      <c r="C5" s="23"/>
      <c r="D5" s="33" t="s">
        <v>8</v>
      </c>
      <c r="E5" s="34" t="s">
        <v>11</v>
      </c>
      <c r="F5" s="34" t="s">
        <v>12</v>
      </c>
      <c r="G5" s="34" t="s">
        <v>12</v>
      </c>
      <c r="H5" s="34" t="s">
        <v>15</v>
      </c>
      <c r="I5" s="34" t="s">
        <v>3</v>
      </c>
      <c r="J5" s="35"/>
      <c r="K5" s="22"/>
      <c r="L5" s="25" t="s">
        <v>10</v>
      </c>
      <c r="M5" s="21"/>
    </row>
    <row r="6" spans="1:13" s="3" customFormat="1" ht="14.25" thickBot="1">
      <c r="A6" s="51"/>
      <c r="B6" s="37" t="s">
        <v>3</v>
      </c>
      <c r="C6" s="23"/>
      <c r="D6" s="36" t="s">
        <v>9</v>
      </c>
      <c r="E6" s="26" t="s">
        <v>9</v>
      </c>
      <c r="F6" s="26" t="s">
        <v>13</v>
      </c>
      <c r="G6" s="26" t="s">
        <v>14</v>
      </c>
      <c r="H6" s="26" t="s">
        <v>16</v>
      </c>
      <c r="I6" s="26" t="s">
        <v>17</v>
      </c>
      <c r="J6" s="37" t="s">
        <v>18</v>
      </c>
      <c r="K6" s="22"/>
      <c r="L6" s="27" t="s">
        <v>19</v>
      </c>
      <c r="M6" s="5"/>
    </row>
    <row r="7" spans="1:13" ht="13.5">
      <c r="A7" s="52" t="s">
        <v>0</v>
      </c>
      <c r="B7" s="39">
        <v>48.75</v>
      </c>
      <c r="C7" s="10"/>
      <c r="D7" s="38">
        <v>333</v>
      </c>
      <c r="E7" s="9"/>
      <c r="F7" s="9"/>
      <c r="G7" s="9"/>
      <c r="H7" s="9"/>
      <c r="I7" s="9"/>
      <c r="J7" s="39">
        <f>SUM(D7:I7)</f>
        <v>333</v>
      </c>
      <c r="K7" s="8"/>
      <c r="L7" s="17">
        <f>+J7-B7</f>
        <v>284.25</v>
      </c>
      <c r="M7" s="11"/>
    </row>
    <row r="8" spans="1:13" ht="13.5">
      <c r="A8" s="53" t="s">
        <v>5</v>
      </c>
      <c r="B8" s="41">
        <v>78.75</v>
      </c>
      <c r="C8" s="14"/>
      <c r="D8" s="40"/>
      <c r="E8" s="13">
        <v>222</v>
      </c>
      <c r="F8" s="13"/>
      <c r="G8" s="13"/>
      <c r="H8" s="13"/>
      <c r="I8" s="13">
        <v>272</v>
      </c>
      <c r="J8" s="41">
        <f>SUM(D8:I8)</f>
        <v>494</v>
      </c>
      <c r="K8" s="12"/>
      <c r="L8" s="18">
        <f>+J8-B8</f>
        <v>415.25</v>
      </c>
      <c r="M8" s="15"/>
    </row>
    <row r="9" spans="1:13" ht="13.5">
      <c r="A9" s="53" t="s">
        <v>4</v>
      </c>
      <c r="B9" s="41">
        <v>118.75</v>
      </c>
      <c r="C9" s="14"/>
      <c r="D9" s="40"/>
      <c r="E9" s="13"/>
      <c r="F9" s="13"/>
      <c r="G9" s="13">
        <v>108</v>
      </c>
      <c r="H9" s="13"/>
      <c r="I9" s="13"/>
      <c r="J9" s="41">
        <f>SUM(D9:I9)</f>
        <v>108</v>
      </c>
      <c r="K9" s="12"/>
      <c r="L9" s="18">
        <f>+J9-B9</f>
        <v>-10.75</v>
      </c>
      <c r="M9" s="15" t="s">
        <v>23</v>
      </c>
    </row>
    <row r="10" spans="1:13" ht="13.5">
      <c r="A10" s="53" t="s">
        <v>20</v>
      </c>
      <c r="B10" s="41">
        <v>78.75</v>
      </c>
      <c r="C10" s="14"/>
      <c r="D10" s="40"/>
      <c r="E10" s="13"/>
      <c r="F10" s="13">
        <v>108</v>
      </c>
      <c r="G10" s="13"/>
      <c r="H10" s="13"/>
      <c r="I10" s="13"/>
      <c r="J10" s="41">
        <f>SUM(D10:I10)</f>
        <v>108</v>
      </c>
      <c r="K10" s="12"/>
      <c r="L10" s="18">
        <f>+J10-B10</f>
        <v>29.25</v>
      </c>
      <c r="M10" s="15" t="s">
        <v>23</v>
      </c>
    </row>
    <row r="11" spans="1:13" ht="13.5">
      <c r="A11" s="53" t="s">
        <v>21</v>
      </c>
      <c r="B11" s="41">
        <v>88.75</v>
      </c>
      <c r="C11" s="14"/>
      <c r="D11" s="40">
        <v>333</v>
      </c>
      <c r="E11" s="13"/>
      <c r="F11" s="13"/>
      <c r="G11" s="13"/>
      <c r="H11" s="13"/>
      <c r="I11" s="13"/>
      <c r="J11" s="41">
        <f>SUM(D11:I11)</f>
        <v>333</v>
      </c>
      <c r="K11" s="12"/>
      <c r="L11" s="18">
        <f>+J11-B11</f>
        <v>244.25</v>
      </c>
      <c r="M11" s="15" t="s">
        <v>23</v>
      </c>
    </row>
    <row r="12" spans="1:13" ht="13.5">
      <c r="A12" s="53" t="s">
        <v>6</v>
      </c>
      <c r="B12" s="41">
        <f>108.75+128.75</f>
        <v>237.5</v>
      </c>
      <c r="C12" s="14"/>
      <c r="D12" s="40"/>
      <c r="E12" s="13">
        <v>222</v>
      </c>
      <c r="F12" s="13"/>
      <c r="G12" s="13"/>
      <c r="H12" s="13">
        <v>122</v>
      </c>
      <c r="I12" s="13"/>
      <c r="J12" s="41">
        <f>SUM(D12:I12)</f>
        <v>344</v>
      </c>
      <c r="K12" s="12"/>
      <c r="L12" s="18">
        <f>+J12-B12</f>
        <v>106.5</v>
      </c>
      <c r="M12" s="15" t="s">
        <v>22</v>
      </c>
    </row>
    <row r="13" spans="1:13" ht="14.25" thickBot="1">
      <c r="A13" s="44"/>
      <c r="B13" s="54"/>
      <c r="C13" s="4"/>
      <c r="D13" s="42">
        <f>SUM(D7:D12)</f>
        <v>666</v>
      </c>
      <c r="E13" s="16">
        <f>SUM(E7:E12)</f>
        <v>444</v>
      </c>
      <c r="F13" s="16">
        <f>SUM(F7:F12)</f>
        <v>108</v>
      </c>
      <c r="G13" s="16">
        <f>SUM(G7:G12)</f>
        <v>108</v>
      </c>
      <c r="H13" s="16">
        <f>SUM(H7:H12)</f>
        <v>122</v>
      </c>
      <c r="I13" s="16">
        <f>SUM(I7:I12)</f>
        <v>272</v>
      </c>
      <c r="J13" s="43">
        <f>SUM(J7:J12)</f>
        <v>1720</v>
      </c>
      <c r="K13" s="2"/>
      <c r="L13" s="28"/>
      <c r="M13" s="6"/>
    </row>
    <row r="14" spans="1:13" ht="14.25" thickTop="1">
      <c r="A14" s="44"/>
      <c r="B14" s="46"/>
      <c r="D14" s="44"/>
      <c r="E14" s="45"/>
      <c r="F14" s="45"/>
      <c r="G14" s="45"/>
      <c r="H14" s="45"/>
      <c r="I14" s="45"/>
      <c r="J14" s="46"/>
      <c r="L14" s="19"/>
      <c r="M14" s="7"/>
    </row>
    <row r="15" spans="1:13" ht="13.5">
      <c r="A15" s="44"/>
      <c r="B15" s="55"/>
      <c r="D15" s="44"/>
      <c r="E15" s="45"/>
      <c r="F15" s="45"/>
      <c r="G15" s="45"/>
      <c r="H15" s="45"/>
      <c r="I15" s="45"/>
      <c r="J15" s="46"/>
      <c r="L15" s="19"/>
      <c r="M15" s="7"/>
    </row>
    <row r="16" spans="1:12" ht="14.25" thickBot="1">
      <c r="A16" s="47"/>
      <c r="B16" s="49"/>
      <c r="D16" s="47"/>
      <c r="E16" s="48"/>
      <c r="F16" s="48"/>
      <c r="G16" s="48"/>
      <c r="H16" s="48"/>
      <c r="I16" s="48"/>
      <c r="J16" s="49"/>
      <c r="L16" s="20"/>
    </row>
  </sheetData>
  <sheetProtection/>
  <printOptions/>
  <pageMargins left="0.5" right="0.5" top="1" bottom="1" header="0.5" footer="0.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&amp; Sylvia</dc:creator>
  <cp:keywords/>
  <dc:description/>
  <cp:lastModifiedBy>040jcondino</cp:lastModifiedBy>
  <cp:lastPrinted>2008-01-05T15:04:38Z</cp:lastPrinted>
  <dcterms:created xsi:type="dcterms:W3CDTF">2008-01-05T14:35:22Z</dcterms:created>
  <dcterms:modified xsi:type="dcterms:W3CDTF">2011-08-01T18:20:18Z</dcterms:modified>
  <cp:category/>
  <cp:version/>
  <cp:contentType/>
  <cp:contentStatus/>
</cp:coreProperties>
</file>